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D4" i="1" l="1"/>
  <c r="D27" i="1" s="1"/>
  <c r="G9" i="1"/>
  <c r="G7" i="1" s="1"/>
  <c r="G4" i="1" s="1"/>
  <c r="G13" i="1"/>
  <c r="G18" i="1"/>
  <c r="G16" i="1" s="1"/>
  <c r="G27" i="1" l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<sst xmlns="http://schemas.openxmlformats.org/spreadsheetml/2006/main" count="37" uniqueCount="27">
  <si>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Diciembre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</si>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</sst>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A29" sqref="A29:G33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8" style="4" customWidth="1"/>
    <col min="6" max="7" width="14.42578125" style="4" customWidth="1"/>
    <col min="8" max="16384" width="11.42578125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10884283.02</v>
      </c>
      <c r="C4" s="12">
        <f t="shared" ref="C4:G4" si="0">C5+C6+C7+C10+C11+C14</f>
        <v>1275775.75</v>
      </c>
      <c r="D4" s="12">
        <f t="shared" si="0"/>
        <v>12160058.77</v>
      </c>
      <c r="E4" s="12">
        <f t="shared" si="0"/>
        <v>9829286.6999999993</v>
      </c>
      <c r="F4" s="12">
        <f t="shared" si="0"/>
        <v>9829286.6999999993</v>
      </c>
      <c r="G4" s="12">
        <f t="shared" si="0"/>
        <v>2330772.0700000003</v>
      </c>
    </row>
    <row r="5" spans="1:7" x14ac:dyDescent="0.2">
      <c r="A5" s="13" t="s">
        <v>10</v>
      </c>
      <c r="B5" s="14">
        <v>10884283.02</v>
      </c>
      <c r="C5" s="14">
        <v>1275775.75</v>
      </c>
      <c r="D5" s="15">
        <f>B5+C5</f>
        <v>12160058.77</v>
      </c>
      <c r="E5" s="14">
        <v>9829286.6999999993</v>
      </c>
      <c r="F5" s="14">
        <v>9829286.6999999993</v>
      </c>
      <c r="G5" s="15">
        <f>D5-E5</f>
        <v>2330772.0700000003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10884283.029999999</v>
      </c>
      <c r="C16" s="15">
        <f t="shared" ref="C16:G16" si="6">C17+C18+C19+C22+C23+C26</f>
        <v>1345372.4</v>
      </c>
      <c r="D16" s="15">
        <f t="shared" si="6"/>
        <v>12229655.43</v>
      </c>
      <c r="E16" s="15">
        <f t="shared" si="6"/>
        <v>7451228.3600000003</v>
      </c>
      <c r="F16" s="15">
        <f t="shared" si="6"/>
        <v>7451228.3600000003</v>
      </c>
      <c r="G16" s="15">
        <f t="shared" si="6"/>
        <v>4778427.0699999994</v>
      </c>
    </row>
    <row r="17" spans="1:7" x14ac:dyDescent="0.2">
      <c r="A17" s="13" t="s">
        <v>10</v>
      </c>
      <c r="B17" s="14">
        <v>10884283.029999999</v>
      </c>
      <c r="C17" s="14">
        <v>1345372.4</v>
      </c>
      <c r="D17" s="15">
        <f t="shared" ref="D17:D18" si="7">B17+C17</f>
        <v>12229655.43</v>
      </c>
      <c r="E17" s="14">
        <v>7451228.3600000003</v>
      </c>
      <c r="F17" s="14">
        <v>7451228.3600000003</v>
      </c>
      <c r="G17" s="15">
        <f t="shared" ref="G17:G26" si="8">D17-E17</f>
        <v>4778427.0699999994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21768566.049999997</v>
      </c>
      <c r="C27" s="15">
        <f t="shared" ref="C27:G27" si="13">C4+C16</f>
        <v>2621148.15</v>
      </c>
      <c r="D27" s="15">
        <f t="shared" si="13"/>
        <v>24389714.199999999</v>
      </c>
      <c r="E27" s="15">
        <f t="shared" si="13"/>
        <v>17280515.059999999</v>
      </c>
      <c r="F27" s="15">
        <f t="shared" si="13"/>
        <v>17280515.059999999</v>
      </c>
      <c r="G27" s="15">
        <f t="shared" si="13"/>
        <v>7109199.1399999997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21"/>
      <c r="B30" s="22"/>
      <c r="C30" s="23"/>
      <c r="D30" s="23"/>
      <c r="E30" s="20"/>
      <c r="F30" s="24"/>
      <c r="G30" s="22"/>
    </row>
    <row r="31" spans="1:7" ht="12.75" x14ac:dyDescent="0.2">
      <c r="A31" s="32"/>
      <c r="B31" s="32"/>
      <c r="C31" s="23"/>
      <c r="D31" s="25"/>
      <c r="E31" s="25"/>
      <c r="F31" s="26"/>
      <c r="G31" s="26"/>
    </row>
    <row r="32" spans="1:7" ht="12.75" x14ac:dyDescent="0.2">
      <c r="A32" s="33" t="s">
        <v>23</v>
      </c>
      <c r="B32" s="33"/>
      <c r="C32" s="27"/>
      <c r="D32" s="34" t="s">
        <v>24</v>
      </c>
      <c r="E32" s="34"/>
      <c r="F32" s="35"/>
      <c r="G32" s="35"/>
    </row>
    <row r="33" spans="1:7" ht="12.75" x14ac:dyDescent="0.2">
      <c r="A33" s="29" t="s">
        <v>25</v>
      </c>
      <c r="B33" s="29"/>
      <c r="C33" s="28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2018-05-22T17:49:58Z</dcterms:created>
  <dcterms:modified xsi:type="dcterms:W3CDTF">2018-05-22T17:51:51Z</dcterms:modified>
</cp:coreProperties>
</file>